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OTO\Шаблоны для  ФСТ_РЭКов\Раскрытие информации\Сбыт\Размещено на оф.сайте\2019 год\"/>
    </mc:Choice>
  </mc:AlternateContent>
  <xr:revisionPtr revIDLastSave="0" documentId="13_ncr:1_{CD9D8C7A-5769-4937-954D-F04C641B3D1D}" xr6:coauthVersionLast="36" xr6:coauthVersionMax="36" xr10:uidLastSave="{00000000-0000-0000-0000-000000000000}"/>
  <bookViews>
    <workbookView xWindow="0" yWindow="0" windowWidth="25200" windowHeight="11295" activeTab="2" xr2:uid="{252C794E-5D19-4061-B52A-7F4613BB664D}"/>
  </bookViews>
  <sheets>
    <sheet name="20г - январь" sheetId="1" r:id="rId1"/>
    <sheet name="20г - февраль" sheetId="2" r:id="rId2"/>
    <sheet name="20г - март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4" i="3" l="1"/>
  <c r="J14" i="3"/>
  <c r="I14" i="3"/>
  <c r="H14" i="3"/>
  <c r="F14" i="3"/>
  <c r="E14" i="3"/>
  <c r="D14" i="3"/>
  <c r="C14" i="3"/>
  <c r="L13" i="3"/>
  <c r="L14" i="3" s="1"/>
  <c r="G13" i="3"/>
  <c r="G14" i="3" s="1"/>
  <c r="K14" i="2" l="1"/>
  <c r="J14" i="2"/>
  <c r="I14" i="2"/>
  <c r="H14" i="2"/>
  <c r="F14" i="2"/>
  <c r="E14" i="2"/>
  <c r="D14" i="2"/>
  <c r="C14" i="2"/>
  <c r="L13" i="2"/>
  <c r="L14" i="2" s="1"/>
  <c r="G13" i="2"/>
  <c r="G14" i="2" s="1"/>
  <c r="K14" i="1" l="1"/>
  <c r="J14" i="1"/>
  <c r="I14" i="1"/>
  <c r="H14" i="1"/>
  <c r="F14" i="1"/>
  <c r="E14" i="1"/>
  <c r="D14" i="1"/>
  <c r="C14" i="1"/>
  <c r="L13" i="1"/>
  <c r="L14" i="1" s="1"/>
  <c r="G13" i="1"/>
  <c r="G14" i="1" s="1"/>
</calcChain>
</file>

<file path=xl/sharedStrings.xml><?xml version="1.0" encoding="utf-8"?>
<sst xmlns="http://schemas.openxmlformats.org/spreadsheetml/2006/main" count="72" uniqueCount="20">
  <si>
    <t>Раскрытие информации</t>
  </si>
  <si>
    <r>
      <t xml:space="preserve">в соответствии </t>
    </r>
    <r>
      <rPr>
        <b/>
        <sz val="12"/>
        <color theme="1"/>
        <rFont val="Times New Roman"/>
        <family val="1"/>
        <charset val="204"/>
      </rPr>
      <t>с подпунктом "г" пункта 20</t>
    </r>
    <r>
      <rPr>
        <sz val="12"/>
        <color theme="1"/>
        <rFont val="Times New Roman"/>
        <family val="1"/>
        <charset val="204"/>
      </rPr>
      <t xml:space="preserve"> Постановления Правительства РФ от 21.01.2004 № 24 "Об утверждении стандартов раскрытия информации </t>
    </r>
    <r>
      <rPr>
        <b/>
        <sz val="12"/>
        <color theme="1"/>
        <rFont val="Times New Roman"/>
        <family val="1"/>
        <charset val="204"/>
      </rPr>
      <t>субъектами оптового и розничных рынков электрической энергии</t>
    </r>
    <r>
      <rPr>
        <sz val="12"/>
        <color theme="1"/>
        <rFont val="Times New Roman"/>
        <family val="1"/>
        <charset val="204"/>
      </rPr>
      <t>"</t>
    </r>
  </si>
  <si>
    <t>Общество с ограниченной ответственностью «Фортум-Новая Генерация»</t>
  </si>
  <si>
    <t>Информация об объеме фактического полезного отпуска электроэнергии и мощности по тарифным группам в разрезе территориальных сетевых организаций по уровням напряжения</t>
  </si>
  <si>
    <t>за</t>
  </si>
  <si>
    <t>январь</t>
  </si>
  <si>
    <t>года</t>
  </si>
  <si>
    <t>Территориальная сетевая организация</t>
  </si>
  <si>
    <t>Тарифная группа</t>
  </si>
  <si>
    <t>Электроэнергия, кВтч</t>
  </si>
  <si>
    <t>Мощность, кВт</t>
  </si>
  <si>
    <t>ВН</t>
  </si>
  <si>
    <t>СН-1</t>
  </si>
  <si>
    <t>СН-2</t>
  </si>
  <si>
    <t>НН</t>
  </si>
  <si>
    <t>Итого</t>
  </si>
  <si>
    <t>филиал ОАО "МРСК Урала" - "Челябэнерго"</t>
  </si>
  <si>
    <t>прочие потребители</t>
  </si>
  <si>
    <t>февраль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</si>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</sst>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9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5" fillId="0" borderId="0" xfId="1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vertical="center"/>
    </xf>
    <xf numFmtId="3" fontId="6" fillId="0" borderId="12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3" fontId="8" fillId="0" borderId="14" xfId="0" applyNumberFormat="1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3" fontId="8" fillId="0" borderId="7" xfId="0" applyNumberFormat="1" applyFont="1" applyBorder="1" applyAlignment="1">
      <alignment vertical="center"/>
    </xf>
    <xf numFmtId="3" fontId="8" fillId="0" borderId="8" xfId="0" applyNumberFormat="1" applyFont="1" applyBorder="1" applyAlignment="1">
      <alignment vertical="center"/>
    </xf>
    <xf numFmtId="3" fontId="8" fillId="0" borderId="9" xfId="0" applyNumberFormat="1" applyFont="1" applyBorder="1" applyAlignment="1">
      <alignment vertical="center"/>
    </xf>
    <xf numFmtId="0" fontId="2" fillId="0" borderId="0" xfId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4903A3C6-5A17-4F17-A129-887D0CF37C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B42CB-CD1D-44E7-80DB-38D2543BAEA2}">
  <sheetPr>
    <pageSetUpPr fitToPage="1"/>
  </sheetPr>
  <dimension ref="A1:L14"/>
  <sheetViews>
    <sheetView zoomScaleNormal="100" workbookViewId="0">
      <selection activeCell="G18" sqref="G18"/>
    </sheetView>
  </sheetViews>
  <sheetFormatPr defaultRowHeight="15" x14ac:dyDescent="0.2"/>
  <cols>
    <col min="1" max="1" width="34.83203125" style="3" customWidth="1"/>
    <col min="2" max="2" width="22.5" style="3" bestFit="1" customWidth="1"/>
    <col min="3" max="6" width="12.6640625" style="3" customWidth="1"/>
    <col min="7" max="7" width="17.83203125" style="3" customWidth="1"/>
    <col min="8" max="12" width="12.6640625" style="3" customWidth="1"/>
    <col min="13" max="16384" width="9.33203125" style="3"/>
  </cols>
  <sheetData>
    <row r="1" spans="1:12" s="1" customFormat="1" ht="15.75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s="1" customFormat="1" ht="15.75" x14ac:dyDescent="0.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s="1" customFormat="1" ht="15.75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2" s="1" customFormat="1" ht="15.75" x14ac:dyDescent="0.2">
      <c r="A5" s="20" t="s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1:12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s="1" customFormat="1" ht="15.75" x14ac:dyDescent="0.2">
      <c r="A7" s="22" t="s">
        <v>3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2" s="1" customFormat="1" ht="15.75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 s="1" customFormat="1" ht="15.75" x14ac:dyDescent="0.2">
      <c r="D9" s="4" t="s">
        <v>4</v>
      </c>
      <c r="E9" s="4" t="s">
        <v>5</v>
      </c>
      <c r="F9" s="4">
        <v>2019</v>
      </c>
      <c r="G9" s="4" t="s">
        <v>6</v>
      </c>
      <c r="H9" s="4"/>
    </row>
    <row r="11" spans="1:12" x14ac:dyDescent="0.2">
      <c r="A11" s="23" t="s">
        <v>7</v>
      </c>
      <c r="B11" s="23" t="s">
        <v>8</v>
      </c>
      <c r="C11" s="25" t="s">
        <v>9</v>
      </c>
      <c r="D11" s="26"/>
      <c r="E11" s="26"/>
      <c r="F11" s="26"/>
      <c r="G11" s="27"/>
      <c r="H11" s="25" t="s">
        <v>10</v>
      </c>
      <c r="I11" s="26"/>
      <c r="J11" s="26"/>
      <c r="K11" s="26"/>
      <c r="L11" s="27"/>
    </row>
    <row r="12" spans="1:12" x14ac:dyDescent="0.2">
      <c r="A12" s="24"/>
      <c r="B12" s="24"/>
      <c r="C12" s="5" t="s">
        <v>11</v>
      </c>
      <c r="D12" s="6" t="s">
        <v>12</v>
      </c>
      <c r="E12" s="6" t="s">
        <v>13</v>
      </c>
      <c r="F12" s="7" t="s">
        <v>14</v>
      </c>
      <c r="G12" s="8" t="s">
        <v>15</v>
      </c>
      <c r="H12" s="5" t="s">
        <v>11</v>
      </c>
      <c r="I12" s="6" t="s">
        <v>12</v>
      </c>
      <c r="J12" s="6" t="s">
        <v>13</v>
      </c>
      <c r="K12" s="7" t="s">
        <v>14</v>
      </c>
      <c r="L12" s="8" t="s">
        <v>15</v>
      </c>
    </row>
    <row r="13" spans="1:12" ht="30" x14ac:dyDescent="0.2">
      <c r="A13" s="9" t="s">
        <v>16</v>
      </c>
      <c r="B13" s="10" t="s">
        <v>17</v>
      </c>
      <c r="C13" s="11">
        <v>7677728</v>
      </c>
      <c r="D13" s="12">
        <v>6720</v>
      </c>
      <c r="E13" s="12">
        <v>3745961</v>
      </c>
      <c r="F13" s="13">
        <v>569300</v>
      </c>
      <c r="G13" s="14">
        <f>SUM(C13:F13)</f>
        <v>11999709</v>
      </c>
      <c r="H13" s="11">
        <v>11244</v>
      </c>
      <c r="I13" s="12">
        <v>9</v>
      </c>
      <c r="J13" s="12">
        <v>5149</v>
      </c>
      <c r="K13" s="13">
        <v>769</v>
      </c>
      <c r="L13" s="14">
        <f>SUM(H13:K13)</f>
        <v>17171</v>
      </c>
    </row>
    <row r="14" spans="1:12" x14ac:dyDescent="0.2">
      <c r="A14" s="15" t="s">
        <v>15</v>
      </c>
      <c r="B14" s="15"/>
      <c r="C14" s="16">
        <f t="shared" ref="C14:L14" si="0">SUM(C13:C13)</f>
        <v>7677728</v>
      </c>
      <c r="D14" s="17">
        <f t="shared" si="0"/>
        <v>6720</v>
      </c>
      <c r="E14" s="17">
        <f t="shared" si="0"/>
        <v>3745961</v>
      </c>
      <c r="F14" s="18">
        <f t="shared" si="0"/>
        <v>569300</v>
      </c>
      <c r="G14" s="19">
        <f t="shared" si="0"/>
        <v>11999709</v>
      </c>
      <c r="H14" s="16">
        <f t="shared" si="0"/>
        <v>11244</v>
      </c>
      <c r="I14" s="17">
        <f t="shared" si="0"/>
        <v>9</v>
      </c>
      <c r="J14" s="17">
        <f t="shared" si="0"/>
        <v>5149</v>
      </c>
      <c r="K14" s="18">
        <f t="shared" si="0"/>
        <v>769</v>
      </c>
      <c r="L14" s="19">
        <f t="shared" si="0"/>
        <v>17171</v>
      </c>
    </row>
  </sheetData>
  <mergeCells count="8">
    <mergeCell ref="A1:L1"/>
    <mergeCell ref="A2:L3"/>
    <mergeCell ref="A5:L5"/>
    <mergeCell ref="A7:L8"/>
    <mergeCell ref="A11:A12"/>
    <mergeCell ref="B11:B12"/>
    <mergeCell ref="C11:G11"/>
    <mergeCell ref="H11:L11"/>
  </mergeCells>
  <pageMargins left="0.7" right="0.7" top="0.75" bottom="0.75" header="0.3" footer="0.3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50212-E441-4859-84AE-9FF780CC7EC6}">
  <sheetPr>
    <pageSetUpPr fitToPage="1"/>
  </sheetPr>
  <dimension ref="A1:L14"/>
  <sheetViews>
    <sheetView zoomScaleNormal="100" workbookViewId="0">
      <selection activeCell="F19" sqref="F19"/>
    </sheetView>
  </sheetViews>
  <sheetFormatPr defaultRowHeight="15" x14ac:dyDescent="0.2"/>
  <cols>
    <col min="1" max="1" width="34.83203125" style="3" customWidth="1"/>
    <col min="2" max="2" width="22.5" style="3" bestFit="1" customWidth="1"/>
    <col min="3" max="6" width="12.6640625" style="3" customWidth="1"/>
    <col min="7" max="7" width="17.83203125" style="3" customWidth="1"/>
    <col min="8" max="12" width="12.6640625" style="3" customWidth="1"/>
    <col min="13" max="16384" width="9.33203125" style="3"/>
  </cols>
  <sheetData>
    <row r="1" spans="1:12" s="1" customFormat="1" ht="15.75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s="1" customFormat="1" ht="15.75" x14ac:dyDescent="0.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s="1" customFormat="1" ht="15.75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2" s="1" customFormat="1" ht="15.75" x14ac:dyDescent="0.2">
      <c r="A5" s="20" t="s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1:12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s="1" customFormat="1" ht="15.75" x14ac:dyDescent="0.2">
      <c r="A7" s="22" t="s">
        <v>3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2" s="1" customFormat="1" ht="15.75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 s="1" customFormat="1" ht="15.75" x14ac:dyDescent="0.2">
      <c r="D9" s="4" t="s">
        <v>4</v>
      </c>
      <c r="E9" s="4" t="s">
        <v>18</v>
      </c>
      <c r="F9" s="4">
        <v>2019</v>
      </c>
      <c r="G9" s="4" t="s">
        <v>6</v>
      </c>
      <c r="H9" s="4"/>
    </row>
    <row r="11" spans="1:12" x14ac:dyDescent="0.2">
      <c r="A11" s="23" t="s">
        <v>7</v>
      </c>
      <c r="B11" s="23" t="s">
        <v>8</v>
      </c>
      <c r="C11" s="25" t="s">
        <v>9</v>
      </c>
      <c r="D11" s="26"/>
      <c r="E11" s="26"/>
      <c r="F11" s="26"/>
      <c r="G11" s="27"/>
      <c r="H11" s="25" t="s">
        <v>10</v>
      </c>
      <c r="I11" s="26"/>
      <c r="J11" s="26"/>
      <c r="K11" s="26"/>
      <c r="L11" s="27"/>
    </row>
    <row r="12" spans="1:12" x14ac:dyDescent="0.2">
      <c r="A12" s="24"/>
      <c r="B12" s="24"/>
      <c r="C12" s="5" t="s">
        <v>11</v>
      </c>
      <c r="D12" s="6" t="s">
        <v>12</v>
      </c>
      <c r="E12" s="6" t="s">
        <v>13</v>
      </c>
      <c r="F12" s="7" t="s">
        <v>14</v>
      </c>
      <c r="G12" s="8" t="s">
        <v>15</v>
      </c>
      <c r="H12" s="5" t="s">
        <v>11</v>
      </c>
      <c r="I12" s="6" t="s">
        <v>12</v>
      </c>
      <c r="J12" s="6" t="s">
        <v>13</v>
      </c>
      <c r="K12" s="7" t="s">
        <v>14</v>
      </c>
      <c r="L12" s="8" t="s">
        <v>15</v>
      </c>
    </row>
    <row r="13" spans="1:12" ht="30" x14ac:dyDescent="0.2">
      <c r="A13" s="9" t="s">
        <v>16</v>
      </c>
      <c r="B13" s="10" t="s">
        <v>17</v>
      </c>
      <c r="C13" s="11">
        <v>6905338</v>
      </c>
      <c r="D13" s="12">
        <v>6111</v>
      </c>
      <c r="E13" s="12">
        <v>3477222</v>
      </c>
      <c r="F13" s="13">
        <v>495425</v>
      </c>
      <c r="G13" s="14">
        <f>SUM(C13:F13)</f>
        <v>10884096</v>
      </c>
      <c r="H13" s="11">
        <v>10700</v>
      </c>
      <c r="I13" s="12">
        <v>9</v>
      </c>
      <c r="J13" s="12">
        <v>5257</v>
      </c>
      <c r="K13" s="13">
        <v>736</v>
      </c>
      <c r="L13" s="14">
        <f>SUM(H13:K13)</f>
        <v>16702</v>
      </c>
    </row>
    <row r="14" spans="1:12" x14ac:dyDescent="0.2">
      <c r="A14" s="15" t="s">
        <v>15</v>
      </c>
      <c r="B14" s="15"/>
      <c r="C14" s="16">
        <f t="shared" ref="C14:L14" si="0">SUM(C13:C13)</f>
        <v>6905338</v>
      </c>
      <c r="D14" s="17">
        <f t="shared" si="0"/>
        <v>6111</v>
      </c>
      <c r="E14" s="17">
        <f t="shared" si="0"/>
        <v>3477222</v>
      </c>
      <c r="F14" s="18">
        <f t="shared" si="0"/>
        <v>495425</v>
      </c>
      <c r="G14" s="19">
        <f t="shared" si="0"/>
        <v>10884096</v>
      </c>
      <c r="H14" s="16">
        <f t="shared" si="0"/>
        <v>10700</v>
      </c>
      <c r="I14" s="17">
        <f t="shared" si="0"/>
        <v>9</v>
      </c>
      <c r="J14" s="17">
        <f t="shared" si="0"/>
        <v>5257</v>
      </c>
      <c r="K14" s="18">
        <f t="shared" si="0"/>
        <v>736</v>
      </c>
      <c r="L14" s="19">
        <f t="shared" si="0"/>
        <v>16702</v>
      </c>
    </row>
  </sheetData>
  <mergeCells count="8">
    <mergeCell ref="A1:L1"/>
    <mergeCell ref="A2:L3"/>
    <mergeCell ref="A5:L5"/>
    <mergeCell ref="A7:L8"/>
    <mergeCell ref="A11:A12"/>
    <mergeCell ref="B11:B12"/>
    <mergeCell ref="C11:G11"/>
    <mergeCell ref="H11:L11"/>
  </mergeCells>
  <pageMargins left="0.7" right="0.7" top="0.75" bottom="0.75" header="0.3" footer="0.3"/>
  <pageSetup paperSize="9" scale="9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93037-ED6D-4FA6-8E35-4173D7957AB3}">
  <sheetPr>
    <pageSetUpPr fitToPage="1"/>
  </sheetPr>
  <dimension ref="A1:L14"/>
  <sheetViews>
    <sheetView tabSelected="1" zoomScaleNormal="100" workbookViewId="0">
      <selection activeCell="J22" sqref="J22"/>
    </sheetView>
  </sheetViews>
  <sheetFormatPr defaultRowHeight="15" x14ac:dyDescent="0.2"/>
  <cols>
    <col min="1" max="1" width="34.83203125" style="3" customWidth="1"/>
    <col min="2" max="2" width="22.5" style="3" bestFit="1" customWidth="1"/>
    <col min="3" max="6" width="12.6640625" style="3" customWidth="1"/>
    <col min="7" max="7" width="17.83203125" style="3" customWidth="1"/>
    <col min="8" max="12" width="12.6640625" style="3" customWidth="1"/>
    <col min="13" max="16384" width="9.33203125" style="3"/>
  </cols>
  <sheetData>
    <row r="1" spans="1:12" s="1" customFormat="1" ht="15.75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s="1" customFormat="1" ht="15.75" x14ac:dyDescent="0.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s="1" customFormat="1" ht="15.75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2" s="1" customFormat="1" ht="15.75" x14ac:dyDescent="0.2">
      <c r="A5" s="20" t="s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1:12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s="1" customFormat="1" ht="15.75" x14ac:dyDescent="0.2">
      <c r="A7" s="22" t="s">
        <v>3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2" s="1" customFormat="1" ht="15.75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 s="1" customFormat="1" ht="15.75" x14ac:dyDescent="0.2">
      <c r="D9" s="4" t="s">
        <v>4</v>
      </c>
      <c r="E9" s="4" t="s">
        <v>19</v>
      </c>
      <c r="F9" s="4">
        <v>2019</v>
      </c>
      <c r="G9" s="4" t="s">
        <v>6</v>
      </c>
      <c r="H9" s="4"/>
    </row>
    <row r="11" spans="1:12" x14ac:dyDescent="0.2">
      <c r="A11" s="23" t="s">
        <v>7</v>
      </c>
      <c r="B11" s="23" t="s">
        <v>8</v>
      </c>
      <c r="C11" s="25" t="s">
        <v>9</v>
      </c>
      <c r="D11" s="26"/>
      <c r="E11" s="26"/>
      <c r="F11" s="26"/>
      <c r="G11" s="27"/>
      <c r="H11" s="25" t="s">
        <v>10</v>
      </c>
      <c r="I11" s="26"/>
      <c r="J11" s="26"/>
      <c r="K11" s="26"/>
      <c r="L11" s="27"/>
    </row>
    <row r="12" spans="1:12" x14ac:dyDescent="0.2">
      <c r="A12" s="24"/>
      <c r="B12" s="24"/>
      <c r="C12" s="5" t="s">
        <v>11</v>
      </c>
      <c r="D12" s="6" t="s">
        <v>12</v>
      </c>
      <c r="E12" s="6" t="s">
        <v>13</v>
      </c>
      <c r="F12" s="7" t="s">
        <v>14</v>
      </c>
      <c r="G12" s="8" t="s">
        <v>15</v>
      </c>
      <c r="H12" s="5" t="s">
        <v>11</v>
      </c>
      <c r="I12" s="6" t="s">
        <v>12</v>
      </c>
      <c r="J12" s="6" t="s">
        <v>13</v>
      </c>
      <c r="K12" s="7" t="s">
        <v>14</v>
      </c>
      <c r="L12" s="8" t="s">
        <v>15</v>
      </c>
    </row>
    <row r="13" spans="1:12" ht="30" x14ac:dyDescent="0.2">
      <c r="A13" s="9" t="s">
        <v>16</v>
      </c>
      <c r="B13" s="10" t="s">
        <v>17</v>
      </c>
      <c r="C13" s="11">
        <v>7370503.9593542721</v>
      </c>
      <c r="D13" s="12">
        <v>6522.6567759049531</v>
      </c>
      <c r="E13" s="12">
        <v>3711458.9493742064</v>
      </c>
      <c r="F13" s="13">
        <v>528798.43449561635</v>
      </c>
      <c r="G13" s="14">
        <f>SUM(C13:F13)</f>
        <v>11617284</v>
      </c>
      <c r="H13" s="11">
        <v>10160.579571308825</v>
      </c>
      <c r="I13" s="12">
        <v>8.5462818824092928</v>
      </c>
      <c r="J13" s="12">
        <v>4991.9782062028498</v>
      </c>
      <c r="K13" s="13">
        <v>698.89594060591548</v>
      </c>
      <c r="L13" s="14">
        <f>SUM(H13:K13)</f>
        <v>15859.999999999998</v>
      </c>
    </row>
    <row r="14" spans="1:12" x14ac:dyDescent="0.2">
      <c r="A14" s="15" t="s">
        <v>15</v>
      </c>
      <c r="B14" s="15"/>
      <c r="C14" s="16">
        <f t="shared" ref="C14:L14" si="0">SUM(C13:C13)</f>
        <v>7370503.9593542721</v>
      </c>
      <c r="D14" s="17">
        <f t="shared" si="0"/>
        <v>6522.6567759049531</v>
      </c>
      <c r="E14" s="17">
        <f t="shared" si="0"/>
        <v>3711458.9493742064</v>
      </c>
      <c r="F14" s="18">
        <f t="shared" si="0"/>
        <v>528798.43449561635</v>
      </c>
      <c r="G14" s="19">
        <f t="shared" si="0"/>
        <v>11617284</v>
      </c>
      <c r="H14" s="16">
        <f t="shared" si="0"/>
        <v>10160.579571308825</v>
      </c>
      <c r="I14" s="17">
        <f t="shared" si="0"/>
        <v>8.5462818824092928</v>
      </c>
      <c r="J14" s="17">
        <f t="shared" si="0"/>
        <v>4991.9782062028498</v>
      </c>
      <c r="K14" s="18">
        <f t="shared" si="0"/>
        <v>698.89594060591548</v>
      </c>
      <c r="L14" s="19">
        <f t="shared" si="0"/>
        <v>15859.999999999998</v>
      </c>
    </row>
  </sheetData>
  <mergeCells count="8">
    <mergeCell ref="A1:L1"/>
    <mergeCell ref="A2:L3"/>
    <mergeCell ref="A5:L5"/>
    <mergeCell ref="A7:L8"/>
    <mergeCell ref="A11:A12"/>
    <mergeCell ref="B11:B12"/>
    <mergeCell ref="C11:G11"/>
    <mergeCell ref="H11:L1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20г - январь</vt:lpstr>
      <vt:lpstr>20г - февраль</vt:lpstr>
      <vt:lpstr>20г - март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Silaeva Alexandra O</dc:creator>
  <cp:lastModifiedBy>Silaeva Alexandra O</cp:lastModifiedBy>
  <dcterms:created xsi:type="dcterms:W3CDTF">2019-02-08T15:04:20Z</dcterms:created>
  <dcterms:modified xsi:type="dcterms:W3CDTF">2019-04-09T14:47:16Z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c3b1a5-3e25-4525-b923-a0572e679d8b_Enabled">
    <vt:lpwstr>True</vt:lpwstr>
  </property>
  <property fmtid="{D5CDD505-2E9C-101B-9397-08002B2CF9AE}" pid="3" name="MSIP_Label_65c3b1a5-3e25-4525-b923-a0572e679d8b_SiteId">
    <vt:lpwstr>62a9c2c8-8b09-43be-a7fb-9a87875714a9</vt:lpwstr>
  </property>
  <property fmtid="{D5CDD505-2E9C-101B-9397-08002B2CF9AE}" pid="4" name="MSIP_Label_65c3b1a5-3e25-4525-b923-a0572e679d8b_Owner">
    <vt:lpwstr>Alexandra.O.Silaeva@fortum.com</vt:lpwstr>
  </property>
  <property fmtid="{D5CDD505-2E9C-101B-9397-08002B2CF9AE}" pid="5" name="MSIP_Label_65c3b1a5-3e25-4525-b923-a0572e679d8b_SetDate">
    <vt:lpwstr>2019-02-08T15:04:25.6693977Z</vt:lpwstr>
  </property>
  <property fmtid="{D5CDD505-2E9C-101B-9397-08002B2CF9AE}" pid="6" name="MSIP_Label_65c3b1a5-3e25-4525-b923-a0572e679d8b_Name">
    <vt:lpwstr>Internal</vt:lpwstr>
  </property>
  <property fmtid="{D5CDD505-2E9C-101B-9397-08002B2CF9AE}" pid="7" name="MSIP_Label_65c3b1a5-3e25-4525-b923-a0572e679d8b_Application">
    <vt:lpwstr>Microsoft Azure Information Protection</vt:lpwstr>
  </property>
  <property fmtid="{D5CDD505-2E9C-101B-9397-08002B2CF9AE}" pid="8" name="MSIP_Label_65c3b1a5-3e25-4525-b923-a0572e679d8b_Extended_MSFT_Method">
    <vt:lpwstr>Automatic</vt:lpwstr>
  </property>
  <property fmtid="{D5CDD505-2E9C-101B-9397-08002B2CF9AE}" pid="9" name="MSIP_Label_f45044c0-b6aa-4b2b-834d-65c9ef8bb134_Enabled">
    <vt:lpwstr>True</vt:lpwstr>
  </property>
  <property fmtid="{D5CDD505-2E9C-101B-9397-08002B2CF9AE}" pid="10" name="MSIP_Label_f45044c0-b6aa-4b2b-834d-65c9ef8bb134_SiteId">
    <vt:lpwstr>62a9c2c8-8b09-43be-a7fb-9a87875714a9</vt:lpwstr>
  </property>
  <property fmtid="{D5CDD505-2E9C-101B-9397-08002B2CF9AE}" pid="11" name="MSIP_Label_f45044c0-b6aa-4b2b-834d-65c9ef8bb134_Owner">
    <vt:lpwstr>Alexandra.O.Silaeva@fortum.com</vt:lpwstr>
  </property>
  <property fmtid="{D5CDD505-2E9C-101B-9397-08002B2CF9AE}" pid="12" name="MSIP_Label_f45044c0-b6aa-4b2b-834d-65c9ef8bb134_SetDate">
    <vt:lpwstr>2019-02-08T15:04:25.6693977Z</vt:lpwstr>
  </property>
  <property fmtid="{D5CDD505-2E9C-101B-9397-08002B2CF9AE}" pid="13" name="MSIP_Label_f45044c0-b6aa-4b2b-834d-65c9ef8bb134_Name">
    <vt:lpwstr>Hide Visual Label</vt:lpwstr>
  </property>
  <property fmtid="{D5CDD505-2E9C-101B-9397-08002B2CF9AE}" pid="14" name="MSIP_Label_f45044c0-b6aa-4b2b-834d-65c9ef8bb134_Application">
    <vt:lpwstr>Microsoft Azure Information Protection</vt:lpwstr>
  </property>
  <property fmtid="{D5CDD505-2E9C-101B-9397-08002B2CF9AE}" pid="15" name="MSIP_Label_f45044c0-b6aa-4b2b-834d-65c9ef8bb134_Parent">
    <vt:lpwstr>65c3b1a5-3e25-4525-b923-a0572e679d8b</vt:lpwstr>
  </property>
  <property fmtid="{D5CDD505-2E9C-101B-9397-08002B2CF9AE}" pid="16" name="MSIP_Label_f45044c0-b6aa-4b2b-834d-65c9ef8bb134_Extended_MSFT_Method">
    <vt:lpwstr>Automatic</vt:lpwstr>
  </property>
  <property fmtid="{D5CDD505-2E9C-101B-9397-08002B2CF9AE}" pid="17" name="Sensitivity">
    <vt:lpwstr>Internal Hide Visual Label</vt:lpwstr>
  </property>
</Properties>
</file>